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inat\Downloads\"/>
    </mc:Choice>
  </mc:AlternateContent>
  <xr:revisionPtr revIDLastSave="0" documentId="13_ncr:1_{5EE4A168-6C27-4CF2-951D-2BDE9AABFC42}" xr6:coauthVersionLast="47" xr6:coauthVersionMax="47" xr10:uidLastSave="{00000000-0000-0000-0000-000000000000}"/>
  <workbookProtection workbookAlgorithmName="SHA-512" workbookHashValue="JMix5hIiEAVEAsi6WJCB8/J74T/NH57hvq2/UmAzwmDC9lyuss1R0UoUe2yR9UOK1NvcTwJ40cIDvsz07ApsqQ==" workbookSaltValue="jgG915IsW+bGPhz9WQiTYg==" workbookSpinCount="100000" lockStructure="1"/>
  <bookViews>
    <workbookView showHorizontalScroll="0" showVerticalScroll="0" showSheetTabs="0" xWindow="-120" yWindow="-120" windowWidth="20730" windowHeight="11160" xr2:uid="{00000000-000D-0000-FFFF-FFFF00000000}"/>
  </bookViews>
  <sheets>
    <sheet name="SMVM" sheetId="1" r:id="rId1"/>
  </sheets>
  <definedNames>
    <definedName name="_xlnm._FilterDatabase" localSheetId="0" hidden="1">SMVM!$A$6:$G$58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 l="1"/>
  <c r="E14" i="1"/>
  <c r="E15" i="1"/>
  <c r="E16" i="1" l="1"/>
  <c r="E17" i="1"/>
  <c r="E18" i="1"/>
  <c r="E21" i="1"/>
  <c r="E20" i="1"/>
  <c r="E19" i="1"/>
</calcChain>
</file>

<file path=xl/sharedStrings.xml><?xml version="1.0" encoding="utf-8"?>
<sst xmlns="http://schemas.openxmlformats.org/spreadsheetml/2006/main" count="164" uniqueCount="90">
  <si>
    <t>Salario Mínimo, Vital y Móvil</t>
  </si>
  <si>
    <t>Valor</t>
  </si>
  <si>
    <t>5/2023</t>
  </si>
  <si>
    <t>N° Resolución</t>
  </si>
  <si>
    <t>4/2022</t>
  </si>
  <si>
    <t>6/2022</t>
  </si>
  <si>
    <t>15/2022</t>
  </si>
  <si>
    <t>11/2021</t>
  </si>
  <si>
    <t>11/2022</t>
  </si>
  <si>
    <t>4/2020</t>
  </si>
  <si>
    <t>5/2021</t>
  </si>
  <si>
    <t>6/2021</t>
  </si>
  <si>
    <t>CONSEJO NACIONAL DEL EMPLEO, LA PRODUCTIVIDAD Y EL SALARIO MÍNIMO, VITAL Y MÓVIL</t>
  </si>
  <si>
    <t>MINISTERIO DE TRABAJO, EMPLEO Y SEGURIDAD SOCIAL</t>
  </si>
  <si>
    <t>Período</t>
  </si>
  <si>
    <t>Variación %</t>
  </si>
  <si>
    <t>12-2020</t>
  </si>
  <si>
    <t>1-2021</t>
  </si>
  <si>
    <t>2-2021</t>
  </si>
  <si>
    <t>3-2021</t>
  </si>
  <si>
    <t>4-2021</t>
  </si>
  <si>
    <t>5-2021</t>
  </si>
  <si>
    <t>6-2021</t>
  </si>
  <si>
    <t>7-2021</t>
  </si>
  <si>
    <t>8-2021</t>
  </si>
  <si>
    <t>9-2021</t>
  </si>
  <si>
    <t>10-2021</t>
  </si>
  <si>
    <t>11-2021</t>
  </si>
  <si>
    <t>12-2021</t>
  </si>
  <si>
    <t>1-2022</t>
  </si>
  <si>
    <t>2-2022</t>
  </si>
  <si>
    <t>3-2022</t>
  </si>
  <si>
    <t>4-2022</t>
  </si>
  <si>
    <t>5-2022</t>
  </si>
  <si>
    <t>6-2022</t>
  </si>
  <si>
    <t>7-2022</t>
  </si>
  <si>
    <t>8-2022</t>
  </si>
  <si>
    <t>9-2022</t>
  </si>
  <si>
    <t>10-2022</t>
  </si>
  <si>
    <t>11-2022</t>
  </si>
  <si>
    <t>12-2022</t>
  </si>
  <si>
    <t>1-2023</t>
  </si>
  <si>
    <t>2-2023</t>
  </si>
  <si>
    <t>3-2023</t>
  </si>
  <si>
    <t>4-2023</t>
  </si>
  <si>
    <t>5-2023</t>
  </si>
  <si>
    <t>6-2023</t>
  </si>
  <si>
    <t>Fuente</t>
  </si>
  <si>
    <t>https://www.boletinoficial.gob.ar/detalleAviso/primera/283397/20230328</t>
  </si>
  <si>
    <t>https://www.boletinoficial.gob.ar/detalleAviso/primera/236294/20201020</t>
  </si>
  <si>
    <t>https://www.boletinoficial.gob.ar/detalleAviso/primera/244007/20210506</t>
  </si>
  <si>
    <t>https://www.boletinoficial.gob.ar/detalleAviso/primera/246611/20210707</t>
  </si>
  <si>
    <t>https://www.boletinoficial.gob.ar/detalleAviso/primera/250068/20210927</t>
  </si>
  <si>
    <t>https://www.boletinoficial.gob.ar/detalleAviso/primera/259783/20220325</t>
  </si>
  <si>
    <t>https://www.boletinoficial.gob.ar/detalleAviso/primera/262249/20220511</t>
  </si>
  <si>
    <t>https://www.boletinoficial.gob.ar/detalleAviso/primera/270290/20220826</t>
  </si>
  <si>
    <t>https://www.boletinoficial.gob.ar/detalleAviso/primera/276681/20221129</t>
  </si>
  <si>
    <t>7-2023</t>
  </si>
  <si>
    <t>8-2023</t>
  </si>
  <si>
    <t>9-2023</t>
  </si>
  <si>
    <t>10/2023</t>
  </si>
  <si>
    <t>https://www.boletinoficial.gob.ar/detalleAviso/primera/290389/20230717</t>
  </si>
  <si>
    <t>10-2023</t>
  </si>
  <si>
    <t>11-2023</t>
  </si>
  <si>
    <t>12-2023</t>
  </si>
  <si>
    <t>15/2023</t>
  </si>
  <si>
    <t>https://www.boletinoficial.gob.ar/detalleAviso/primera/295159/20230929</t>
  </si>
  <si>
    <t>01-2024</t>
  </si>
  <si>
    <t>02-2024</t>
  </si>
  <si>
    <t>03-2024</t>
  </si>
  <si>
    <t>04/2024</t>
  </si>
  <si>
    <t>https://www.boletinoficial.gob.ar/detalleAviso/primera/302875/20240221</t>
  </si>
  <si>
    <t>04-2024</t>
  </si>
  <si>
    <t>05-2024</t>
  </si>
  <si>
    <t>09/2024</t>
  </si>
  <si>
    <t>https://www.boletinoficial.gob.ar/detalleAviso/primera/306740/20240503</t>
  </si>
  <si>
    <t>06-2024</t>
  </si>
  <si>
    <t>10-2024</t>
  </si>
  <si>
    <t>https://www.boletinoficial.gob.ar/detalleAviso/primera/311320/20240726</t>
  </si>
  <si>
    <t>13/2024</t>
  </si>
  <si>
    <t>07-2024</t>
  </si>
  <si>
    <t>08-2024</t>
  </si>
  <si>
    <t>09-2024</t>
  </si>
  <si>
    <t>17/2024</t>
  </si>
  <si>
    <t>11-2024</t>
  </si>
  <si>
    <t>12-2024</t>
  </si>
  <si>
    <t>01-2025</t>
  </si>
  <si>
    <t>02-2025</t>
  </si>
  <si>
    <t>03-2025</t>
  </si>
  <si>
    <t>https://www.boletinoficial.gob.ar/detalleAviso/primera/318790/20241226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</si>
</sst>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C0A]\ * #,##0.00_-;\-[$$-2C0A]\ * #,##0.00_-;_-[$$-2C0A]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2" borderId="0" xfId="0" applyFont="1" applyFill="1"/>
    <xf numFmtId="164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1" fillId="2" borderId="0" xfId="0" applyFont="1" applyFill="1"/>
    <xf numFmtId="14" fontId="1" fillId="2" borderId="1" xfId="0" applyNumberFormat="1" applyFont="1" applyFill="1" applyBorder="1" applyAlignment="1">
      <alignment horizontal="center"/>
    </xf>
    <xf numFmtId="9" fontId="4" fillId="2" borderId="1" xfId="1" applyFont="1" applyFill="1" applyBorder="1" applyAlignment="1">
      <alignment horizontal="center"/>
    </xf>
    <xf numFmtId="0" fontId="6" fillId="2" borderId="1" xfId="2" applyFill="1" applyBorder="1"/>
    <xf numFmtId="49" fontId="1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9" fontId="4" fillId="4" borderId="1" xfId="1" applyFont="1" applyFill="1" applyBorder="1" applyAlignment="1">
      <alignment horizontal="center"/>
    </xf>
    <xf numFmtId="0" fontId="6" fillId="4" borderId="1" xfId="2" applyFill="1" applyBorder="1"/>
    <xf numFmtId="14" fontId="1" fillId="4" borderId="1" xfId="0" applyNumberFormat="1" applyFont="1" applyFill="1" applyBorder="1" applyAlignment="1">
      <alignment horizontal="center"/>
    </xf>
    <xf numFmtId="49" fontId="6" fillId="2" borderId="1" xfId="2" applyNumberForma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2946399</xdr:colOff>
      <xdr:row>0</xdr:row>
      <xdr:rowOff>0</xdr:rowOff>
    </xdr:from>
    <xdr:to>
      <xdr:col>5</xdr:col>
      <xdr:colOff>4565650</xdr:colOff>
      <xdr:row>2</xdr:row>
      <xdr:rowOff>147878</xdr:rowOff>
    </xdr:to>
    <xdr:pic>
      <xdr:nvPicPr>
        <xdr:cNvPr id="2" name="Picture 1" descr="Home | Consejo">
          <a:extLst>
            <a:ext uri="{FF2B5EF4-FFF2-40B4-BE49-F238E27FC236}">
              <a16:creationId xmlns:a16="http://schemas.microsoft.com/office/drawing/2014/main" id="{D75CEE03-9454-463D-9A92-D71BCF7B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49" y="0"/>
          <a:ext cx="1835151" cy="566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letinoficial.gob.ar/detalleAviso/primera/250068/20210927" TargetMode="External"/><Relationship Id="rId18" Type="http://schemas.openxmlformats.org/officeDocument/2006/relationships/hyperlink" Target="https://www.boletinoficial.gob.ar/detalleAviso/primera/250068/20210927" TargetMode="External"/><Relationship Id="rId26" Type="http://schemas.openxmlformats.org/officeDocument/2006/relationships/hyperlink" Target="https://www.boletinoficial.gob.ar/detalleAviso/primera/270290/20220826" TargetMode="External"/><Relationship Id="rId39" Type="http://schemas.openxmlformats.org/officeDocument/2006/relationships/hyperlink" Target="https://www.boletinoficial.gob.ar/detalleAviso/primera/311320/20240726" TargetMode="External"/><Relationship Id="rId21" Type="http://schemas.openxmlformats.org/officeDocument/2006/relationships/hyperlink" Target="https://www.boletinoficial.gob.ar/detalleAviso/primera/262249/20220511" TargetMode="External"/><Relationship Id="rId34" Type="http://schemas.openxmlformats.org/officeDocument/2006/relationships/hyperlink" Target="https://www.boletinoficial.gob.ar/detalleAviso/primera/295159/20230929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www.boletinoficial.gob.ar/detalleAviso/primera/236294/20201020" TargetMode="External"/><Relationship Id="rId2" Type="http://schemas.openxmlformats.org/officeDocument/2006/relationships/hyperlink" Target="https://www.boletinoficial.gob.ar/detalleAviso/primera/283397/20230328" TargetMode="External"/><Relationship Id="rId16" Type="http://schemas.openxmlformats.org/officeDocument/2006/relationships/hyperlink" Target="https://www.boletinoficial.gob.ar/detalleAviso/primera/250068/20210927" TargetMode="External"/><Relationship Id="rId20" Type="http://schemas.openxmlformats.org/officeDocument/2006/relationships/hyperlink" Target="https://www.boletinoficial.gob.ar/detalleAviso/primera/259783/20220325" TargetMode="External"/><Relationship Id="rId29" Type="http://schemas.openxmlformats.org/officeDocument/2006/relationships/hyperlink" Target="https://www.boletinoficial.gob.ar/detalleAviso/primera/276681/20221129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boletinoficial.gob.ar/detalleAviso/primera/283397/20230328" TargetMode="External"/><Relationship Id="rId6" Type="http://schemas.openxmlformats.org/officeDocument/2006/relationships/hyperlink" Target="https://www.boletinoficial.gob.ar/detalleAviso/primera/236294/20201020" TargetMode="External"/><Relationship Id="rId11" Type="http://schemas.openxmlformats.org/officeDocument/2006/relationships/hyperlink" Target="https://www.boletinoficial.gob.ar/detalleAviso/primera/246611/20210707" TargetMode="External"/><Relationship Id="rId24" Type="http://schemas.openxmlformats.org/officeDocument/2006/relationships/hyperlink" Target="https://www.boletinoficial.gob.ar/detalleAviso/primera/270290/20220826" TargetMode="External"/><Relationship Id="rId32" Type="http://schemas.openxmlformats.org/officeDocument/2006/relationships/hyperlink" Target="https://www.boletinoficial.gob.ar/detalleAviso/primera/290389/20230717" TargetMode="External"/><Relationship Id="rId37" Type="http://schemas.openxmlformats.org/officeDocument/2006/relationships/hyperlink" Target="https://www.boletinoficial.gob.ar/detalleAviso/primera/311320/20240726" TargetMode="External"/><Relationship Id="rId40" Type="http://schemas.openxmlformats.org/officeDocument/2006/relationships/hyperlink" Target="https://www.boletinoficial.gob.ar/detalleAviso/primera/311320/20240726" TargetMode="External"/><Relationship Id="rId5" Type="http://schemas.openxmlformats.org/officeDocument/2006/relationships/hyperlink" Target="https://www.boletinoficial.gob.ar/detalleAviso/primera/236294/20201020" TargetMode="External"/><Relationship Id="rId15" Type="http://schemas.openxmlformats.org/officeDocument/2006/relationships/hyperlink" Target="https://www.boletinoficial.gob.ar/detalleAviso/primera/250068/20210927" TargetMode="External"/><Relationship Id="rId23" Type="http://schemas.openxmlformats.org/officeDocument/2006/relationships/hyperlink" Target="https://www.boletinoficial.gob.ar/detalleAviso/primera/262249/20220511" TargetMode="External"/><Relationship Id="rId28" Type="http://schemas.openxmlformats.org/officeDocument/2006/relationships/hyperlink" Target="https://www.boletinoficial.gob.ar/detalleAviso/primera/276681/20221129" TargetMode="External"/><Relationship Id="rId36" Type="http://schemas.openxmlformats.org/officeDocument/2006/relationships/hyperlink" Target="https://www.boletinoficial.gob.ar/detalleAviso/primera/295159/20230929" TargetMode="External"/><Relationship Id="rId10" Type="http://schemas.openxmlformats.org/officeDocument/2006/relationships/hyperlink" Target="https://www.boletinoficial.gob.ar/detalleAviso/primera/246611/20210707" TargetMode="External"/><Relationship Id="rId19" Type="http://schemas.openxmlformats.org/officeDocument/2006/relationships/hyperlink" Target="https://www.boletinoficial.gob.ar/detalleAviso/primera/259783/20220325" TargetMode="External"/><Relationship Id="rId31" Type="http://schemas.openxmlformats.org/officeDocument/2006/relationships/hyperlink" Target="https://www.boletinoficial.gob.ar/detalleAviso/primera/290389/20230717" TargetMode="External"/><Relationship Id="rId4" Type="http://schemas.openxmlformats.org/officeDocument/2006/relationships/hyperlink" Target="https://www.boletinoficial.gob.ar/detalleAviso/primera/236294/20201020" TargetMode="External"/><Relationship Id="rId9" Type="http://schemas.openxmlformats.org/officeDocument/2006/relationships/hyperlink" Target="https://www.boletinoficial.gob.ar/detalleAviso/primera/244007/20210506" TargetMode="External"/><Relationship Id="rId14" Type="http://schemas.openxmlformats.org/officeDocument/2006/relationships/hyperlink" Target="https://www.boletinoficial.gob.ar/detalleAviso/primera/250068/20210927" TargetMode="External"/><Relationship Id="rId22" Type="http://schemas.openxmlformats.org/officeDocument/2006/relationships/hyperlink" Target="https://www.boletinoficial.gob.ar/detalleAviso/primera/262249/20220511" TargetMode="External"/><Relationship Id="rId27" Type="http://schemas.openxmlformats.org/officeDocument/2006/relationships/hyperlink" Target="https://www.boletinoficial.gob.ar/detalleAviso/primera/276681/20221129" TargetMode="External"/><Relationship Id="rId30" Type="http://schemas.openxmlformats.org/officeDocument/2006/relationships/hyperlink" Target="https://www.boletinoficial.gob.ar/detalleAviso/primera/276681/20221129" TargetMode="External"/><Relationship Id="rId35" Type="http://schemas.openxmlformats.org/officeDocument/2006/relationships/hyperlink" Target="https://www.boletinoficial.gob.ar/detalleAviso/primera/295159/20230929" TargetMode="External"/><Relationship Id="rId8" Type="http://schemas.openxmlformats.org/officeDocument/2006/relationships/hyperlink" Target="https://www.boletinoficial.gob.ar/detalleAviso/primera/244007/20210506" TargetMode="External"/><Relationship Id="rId3" Type="http://schemas.openxmlformats.org/officeDocument/2006/relationships/hyperlink" Target="https://www.boletinoficial.gob.ar/detalleAviso/primera/283397/20230328" TargetMode="External"/><Relationship Id="rId12" Type="http://schemas.openxmlformats.org/officeDocument/2006/relationships/hyperlink" Target="https://www.boletinoficial.gob.ar/detalleAviso/primera/250068/20210927" TargetMode="External"/><Relationship Id="rId17" Type="http://schemas.openxmlformats.org/officeDocument/2006/relationships/hyperlink" Target="https://www.boletinoficial.gob.ar/detalleAviso/primera/250068/20210927" TargetMode="External"/><Relationship Id="rId25" Type="http://schemas.openxmlformats.org/officeDocument/2006/relationships/hyperlink" Target="https://www.boletinoficial.gob.ar/detalleAviso/primera/270290/20220826" TargetMode="External"/><Relationship Id="rId33" Type="http://schemas.openxmlformats.org/officeDocument/2006/relationships/hyperlink" Target="https://www.boletinoficial.gob.ar/detalleAviso/primera/295159/20230929" TargetMode="External"/><Relationship Id="rId38" Type="http://schemas.openxmlformats.org/officeDocument/2006/relationships/hyperlink" Target="https://www.boletinoficial.gob.ar/detalleAviso/primera/311320/202407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59"/>
  <sheetViews>
    <sheetView tabSelected="1" workbookViewId="0">
      <pane ySplit="6" topLeftCell="A7" activePane="bottomLeft" state="frozen"/>
      <selection pane="bottomLeft" activeCell="E7" sqref="E7"/>
    </sheetView>
  </sheetViews>
  <sheetFormatPr defaultColWidth="0" defaultRowHeight="15" zeroHeight="1" x14ac:dyDescent="0.25"/>
  <cols>
    <col min="1" max="1" width="2.5703125" style="1" customWidth="1"/>
    <col min="2" max="2" width="11.42578125" style="1" customWidth="1"/>
    <col min="3" max="3" width="14.140625" style="1" customWidth="1"/>
    <col min="4" max="4" width="16.5703125" style="1" customWidth="1"/>
    <col min="5" max="5" width="14.28515625" style="1" customWidth="1"/>
    <col min="6" max="6" width="68.7109375" style="1" bestFit="1" customWidth="1"/>
    <col min="7" max="7" width="2.7109375" style="1" customWidth="1"/>
    <col min="8" max="16383" width="11.42578125" style="1" hidden="1"/>
    <col min="16384" max="16384" width="3.5703125" style="1" hidden="1"/>
  </cols>
  <sheetData>
    <row r="1" spans="2:6" ht="16.5" customHeight="1" x14ac:dyDescent="0.25">
      <c r="B1" s="5" t="s">
        <v>13</v>
      </c>
    </row>
    <row r="2" spans="2:6" ht="16.5" customHeight="1" x14ac:dyDescent="0.25">
      <c r="B2" s="5" t="s">
        <v>12</v>
      </c>
    </row>
    <row r="3" spans="2:6" ht="15.75" thickBot="1" x14ac:dyDescent="0.3">
      <c r="B3" s="5"/>
    </row>
    <row r="4" spans="2:6" ht="16.5" customHeight="1" thickBot="1" x14ac:dyDescent="0.3">
      <c r="B4" s="18" t="s">
        <v>0</v>
      </c>
      <c r="C4" s="19"/>
      <c r="D4" s="19"/>
      <c r="E4" s="19"/>
      <c r="F4" s="20"/>
    </row>
    <row r="5" spans="2:6" x14ac:dyDescent="0.25">
      <c r="B5" s="2"/>
    </row>
    <row r="6" spans="2:6" ht="15.75" x14ac:dyDescent="0.25">
      <c r="B6" s="10" t="s">
        <v>14</v>
      </c>
      <c r="C6" s="10" t="s">
        <v>1</v>
      </c>
      <c r="D6" s="10" t="s">
        <v>3</v>
      </c>
      <c r="E6" s="10" t="s">
        <v>15</v>
      </c>
      <c r="F6" s="10" t="s">
        <v>47</v>
      </c>
    </row>
    <row r="7" spans="2:6" x14ac:dyDescent="0.25">
      <c r="B7" s="11" t="s">
        <v>88</v>
      </c>
      <c r="C7" s="12">
        <v>296832</v>
      </c>
      <c r="D7" s="13" t="s">
        <v>83</v>
      </c>
      <c r="E7" s="14">
        <f t="shared" ref="E7:E12" si="0">+(C7/C8)-100%</f>
        <v>1.4997640590057593E-2</v>
      </c>
      <c r="F7" s="15" t="s">
        <v>89</v>
      </c>
    </row>
    <row r="8" spans="2:6" x14ac:dyDescent="0.25">
      <c r="B8" s="11" t="s">
        <v>87</v>
      </c>
      <c r="C8" s="12">
        <v>292446</v>
      </c>
      <c r="D8" s="13" t="s">
        <v>83</v>
      </c>
      <c r="E8" s="14">
        <f t="shared" si="0"/>
        <v>2.0002720509502581E-2</v>
      </c>
      <c r="F8" s="15" t="s">
        <v>89</v>
      </c>
    </row>
    <row r="9" spans="2:6" x14ac:dyDescent="0.25">
      <c r="B9" s="11" t="s">
        <v>86</v>
      </c>
      <c r="C9" s="12">
        <v>286711</v>
      </c>
      <c r="D9" s="13" t="s">
        <v>83</v>
      </c>
      <c r="E9" s="14">
        <f t="shared" si="0"/>
        <v>2.5000178751456881E-2</v>
      </c>
      <c r="F9" s="15" t="s">
        <v>89</v>
      </c>
    </row>
    <row r="10" spans="2:6" x14ac:dyDescent="0.25">
      <c r="B10" s="11" t="s">
        <v>85</v>
      </c>
      <c r="C10" s="12">
        <v>279718</v>
      </c>
      <c r="D10" s="13" t="s">
        <v>83</v>
      </c>
      <c r="E10" s="14">
        <f t="shared" si="0"/>
        <v>2.9998686900622351E-2</v>
      </c>
      <c r="F10" s="15" t="s">
        <v>89</v>
      </c>
    </row>
    <row r="11" spans="2:6" x14ac:dyDescent="0.25">
      <c r="B11" s="9" t="s">
        <v>84</v>
      </c>
      <c r="C11" s="3">
        <v>271571.21999999997</v>
      </c>
      <c r="D11" s="4" t="s">
        <v>79</v>
      </c>
      <c r="E11" s="7">
        <f t="shared" si="0"/>
        <v>0</v>
      </c>
      <c r="F11" s="17" t="s">
        <v>78</v>
      </c>
    </row>
    <row r="12" spans="2:6" x14ac:dyDescent="0.25">
      <c r="B12" s="9" t="s">
        <v>77</v>
      </c>
      <c r="C12" s="3">
        <v>271571.21999999997</v>
      </c>
      <c r="D12" s="4" t="s">
        <v>79</v>
      </c>
      <c r="E12" s="7">
        <f t="shared" si="0"/>
        <v>1.3111862611054015E-2</v>
      </c>
      <c r="F12" s="17" t="s">
        <v>78</v>
      </c>
    </row>
    <row r="13" spans="2:6" x14ac:dyDescent="0.25">
      <c r="B13" s="9" t="s">
        <v>82</v>
      </c>
      <c r="C13" s="3">
        <v>268056.5</v>
      </c>
      <c r="D13" s="4" t="s">
        <v>79</v>
      </c>
      <c r="E13" s="7">
        <f t="shared" ref="E13:E15" si="1">+(C13/C14)-100%</f>
        <v>2.1428598918588504E-2</v>
      </c>
      <c r="F13" s="17" t="s">
        <v>78</v>
      </c>
    </row>
    <row r="14" spans="2:6" x14ac:dyDescent="0.25">
      <c r="B14" s="9" t="s">
        <v>81</v>
      </c>
      <c r="C14" s="3">
        <v>262432.93</v>
      </c>
      <c r="D14" s="4" t="s">
        <v>79</v>
      </c>
      <c r="E14" s="7">
        <f t="shared" si="1"/>
        <v>3.2258027719651583E-2</v>
      </c>
      <c r="F14" s="17" t="s">
        <v>78</v>
      </c>
    </row>
    <row r="15" spans="2:6" x14ac:dyDescent="0.25">
      <c r="B15" s="9" t="s">
        <v>80</v>
      </c>
      <c r="C15" s="3">
        <v>254231.91</v>
      </c>
      <c r="D15" s="4" t="s">
        <v>79</v>
      </c>
      <c r="E15" s="7">
        <f t="shared" si="1"/>
        <v>8.5000020485233696E-2</v>
      </c>
      <c r="F15" s="17" t="s">
        <v>78</v>
      </c>
    </row>
    <row r="16" spans="2:6" x14ac:dyDescent="0.25">
      <c r="B16" s="11" t="s">
        <v>76</v>
      </c>
      <c r="C16" s="12">
        <v>234315.12</v>
      </c>
      <c r="D16" s="13" t="s">
        <v>74</v>
      </c>
      <c r="E16" s="14">
        <f t="shared" ref="E16:E21" si="2">+(C16/C17)-100%</f>
        <v>0</v>
      </c>
      <c r="F16" s="15" t="s">
        <v>75</v>
      </c>
    </row>
    <row r="17" spans="2:6" x14ac:dyDescent="0.25">
      <c r="B17" s="11" t="s">
        <v>73</v>
      </c>
      <c r="C17" s="12">
        <v>234315.12</v>
      </c>
      <c r="D17" s="13" t="s">
        <v>74</v>
      </c>
      <c r="E17" s="14">
        <f>+(C17/C18)-100%</f>
        <v>6.0000000000000053E-2</v>
      </c>
      <c r="F17" s="15" t="s">
        <v>75</v>
      </c>
    </row>
    <row r="18" spans="2:6" x14ac:dyDescent="0.25">
      <c r="B18" s="11" t="s">
        <v>72</v>
      </c>
      <c r="C18" s="12">
        <v>221052</v>
      </c>
      <c r="D18" s="13" t="s">
        <v>74</v>
      </c>
      <c r="E18" s="14">
        <f t="shared" si="2"/>
        <v>9.000000000000008E-2</v>
      </c>
      <c r="F18" s="15" t="s">
        <v>75</v>
      </c>
    </row>
    <row r="19" spans="2:6" x14ac:dyDescent="0.25">
      <c r="B19" s="9" t="s">
        <v>69</v>
      </c>
      <c r="C19" s="3">
        <v>202800</v>
      </c>
      <c r="D19" s="4" t="s">
        <v>70</v>
      </c>
      <c r="E19" s="7">
        <f t="shared" si="2"/>
        <v>0.12666666666666671</v>
      </c>
      <c r="F19" s="8" t="s">
        <v>71</v>
      </c>
    </row>
    <row r="20" spans="2:6" x14ac:dyDescent="0.25">
      <c r="B20" s="9" t="s">
        <v>68</v>
      </c>
      <c r="C20" s="3">
        <v>180000</v>
      </c>
      <c r="D20" s="4" t="s">
        <v>70</v>
      </c>
      <c r="E20" s="7">
        <f t="shared" si="2"/>
        <v>0.15384615384615374</v>
      </c>
      <c r="F20" s="8" t="s">
        <v>71</v>
      </c>
    </row>
    <row r="21" spans="2:6" x14ac:dyDescent="0.25">
      <c r="B21" s="11" t="s">
        <v>67</v>
      </c>
      <c r="C21" s="12">
        <v>156000</v>
      </c>
      <c r="D21" s="13" t="s">
        <v>65</v>
      </c>
      <c r="E21" s="14">
        <f t="shared" si="2"/>
        <v>0</v>
      </c>
      <c r="F21" s="15" t="s">
        <v>66</v>
      </c>
    </row>
    <row r="22" spans="2:6" x14ac:dyDescent="0.25">
      <c r="B22" s="11" t="s">
        <v>64</v>
      </c>
      <c r="C22" s="12">
        <v>156000</v>
      </c>
      <c r="D22" s="13" t="s">
        <v>65</v>
      </c>
      <c r="E22" s="14">
        <v>6.8493150684931559E-2</v>
      </c>
      <c r="F22" s="15" t="s">
        <v>66</v>
      </c>
    </row>
    <row r="23" spans="2:6" x14ac:dyDescent="0.25">
      <c r="B23" s="11" t="s">
        <v>63</v>
      </c>
      <c r="C23" s="12">
        <v>146000</v>
      </c>
      <c r="D23" s="13" t="s">
        <v>65</v>
      </c>
      <c r="E23" s="14">
        <v>0.10606060606060597</v>
      </c>
      <c r="F23" s="15" t="s">
        <v>66</v>
      </c>
    </row>
    <row r="24" spans="2:6" x14ac:dyDescent="0.25">
      <c r="B24" s="11" t="s">
        <v>62</v>
      </c>
      <c r="C24" s="12">
        <v>132000</v>
      </c>
      <c r="D24" s="13" t="s">
        <v>65</v>
      </c>
      <c r="E24" s="14">
        <v>0.11864406779661008</v>
      </c>
      <c r="F24" s="15" t="s">
        <v>66</v>
      </c>
    </row>
    <row r="25" spans="2:6" x14ac:dyDescent="0.25">
      <c r="B25" s="9" t="s">
        <v>59</v>
      </c>
      <c r="C25" s="3">
        <v>118000</v>
      </c>
      <c r="D25" s="4" t="s">
        <v>60</v>
      </c>
      <c r="E25" s="7">
        <v>4.8888888888888982E-2</v>
      </c>
      <c r="F25" s="8" t="s">
        <v>61</v>
      </c>
    </row>
    <row r="26" spans="2:6" x14ac:dyDescent="0.25">
      <c r="B26" s="9" t="s">
        <v>58</v>
      </c>
      <c r="C26" s="3">
        <v>112500</v>
      </c>
      <c r="D26" s="4" t="s">
        <v>60</v>
      </c>
      <c r="E26" s="7">
        <v>6.6350710900473953E-2</v>
      </c>
      <c r="F26" s="8" t="s">
        <v>61</v>
      </c>
    </row>
    <row r="27" spans="2:6" x14ac:dyDescent="0.25">
      <c r="B27" s="9" t="s">
        <v>57</v>
      </c>
      <c r="C27" s="3">
        <v>105500</v>
      </c>
      <c r="D27" s="4" t="s">
        <v>60</v>
      </c>
      <c r="E27" s="7">
        <v>0.19904076738609122</v>
      </c>
      <c r="F27" s="8" t="s">
        <v>61</v>
      </c>
    </row>
    <row r="28" spans="2:6" x14ac:dyDescent="0.25">
      <c r="B28" s="16" t="s">
        <v>46</v>
      </c>
      <c r="C28" s="12">
        <v>87987</v>
      </c>
      <c r="D28" s="13" t="s">
        <v>2</v>
      </c>
      <c r="E28" s="14">
        <v>4.1118421052631637E-2</v>
      </c>
      <c r="F28" s="15" t="s">
        <v>48</v>
      </c>
    </row>
    <row r="29" spans="2:6" x14ac:dyDescent="0.25">
      <c r="B29" s="16" t="s">
        <v>45</v>
      </c>
      <c r="C29" s="12">
        <v>84512</v>
      </c>
      <c r="D29" s="13" t="s">
        <v>2</v>
      </c>
      <c r="E29" s="14">
        <v>5.1903114186851118E-2</v>
      </c>
      <c r="F29" s="15" t="s">
        <v>48</v>
      </c>
    </row>
    <row r="30" spans="2:6" x14ac:dyDescent="0.25">
      <c r="B30" s="16" t="s">
        <v>44</v>
      </c>
      <c r="C30" s="12">
        <v>80342</v>
      </c>
      <c r="D30" s="13" t="s">
        <v>2</v>
      </c>
      <c r="E30" s="14">
        <v>0.15599999999999992</v>
      </c>
      <c r="F30" s="15" t="s">
        <v>48</v>
      </c>
    </row>
    <row r="31" spans="2:6" x14ac:dyDescent="0.25">
      <c r="B31" s="6" t="s">
        <v>43</v>
      </c>
      <c r="C31" s="3">
        <v>69500</v>
      </c>
      <c r="D31" s="4" t="s">
        <v>6</v>
      </c>
      <c r="E31" s="7">
        <v>2.5936259096880798E-2</v>
      </c>
      <c r="F31" s="8" t="s">
        <v>56</v>
      </c>
    </row>
    <row r="32" spans="2:6" x14ac:dyDescent="0.25">
      <c r="B32" s="6" t="s">
        <v>42</v>
      </c>
      <c r="C32" s="3">
        <v>67743</v>
      </c>
      <c r="D32" s="4" t="s">
        <v>6</v>
      </c>
      <c r="E32" s="7">
        <v>3.539823008849563E-2</v>
      </c>
      <c r="F32" s="8" t="s">
        <v>56</v>
      </c>
    </row>
    <row r="33" spans="2:6" x14ac:dyDescent="0.25">
      <c r="B33" s="6" t="s">
        <v>41</v>
      </c>
      <c r="C33" s="3">
        <v>65427</v>
      </c>
      <c r="D33" s="4" t="s">
        <v>6</v>
      </c>
      <c r="E33" s="7">
        <v>5.6074766355140193E-2</v>
      </c>
      <c r="F33" s="8" t="s">
        <v>56</v>
      </c>
    </row>
    <row r="34" spans="2:6" x14ac:dyDescent="0.25">
      <c r="B34" s="6" t="s">
        <v>40</v>
      </c>
      <c r="C34" s="3">
        <v>61953</v>
      </c>
      <c r="D34" s="4" t="s">
        <v>6</v>
      </c>
      <c r="E34" s="7">
        <v>7.0000000000000062E-2</v>
      </c>
      <c r="F34" s="8" t="s">
        <v>56</v>
      </c>
    </row>
    <row r="35" spans="2:6" x14ac:dyDescent="0.25">
      <c r="B35" s="16" t="s">
        <v>39</v>
      </c>
      <c r="C35" s="12">
        <v>57900</v>
      </c>
      <c r="D35" s="13" t="s">
        <v>8</v>
      </c>
      <c r="E35" s="14">
        <v>6.1411549037580171E-2</v>
      </c>
      <c r="F35" s="15" t="s">
        <v>55</v>
      </c>
    </row>
    <row r="36" spans="2:6" x14ac:dyDescent="0.25">
      <c r="B36" s="16" t="s">
        <v>38</v>
      </c>
      <c r="C36" s="12">
        <v>54550</v>
      </c>
      <c r="D36" s="13" t="s">
        <v>8</v>
      </c>
      <c r="E36" s="14">
        <v>6.54296875E-2</v>
      </c>
      <c r="F36" s="15" t="s">
        <v>55</v>
      </c>
    </row>
    <row r="37" spans="2:6" x14ac:dyDescent="0.25">
      <c r="B37" s="16" t="s">
        <v>37</v>
      </c>
      <c r="C37" s="12">
        <v>51200</v>
      </c>
      <c r="D37" s="13" t="s">
        <v>8</v>
      </c>
      <c r="E37" s="14">
        <v>7.0010449320794255E-2</v>
      </c>
      <c r="F37" s="15" t="s">
        <v>55</v>
      </c>
    </row>
    <row r="38" spans="2:6" x14ac:dyDescent="0.25">
      <c r="B38" s="6" t="s">
        <v>36</v>
      </c>
      <c r="C38" s="3">
        <v>47850</v>
      </c>
      <c r="D38" s="4" t="s">
        <v>5</v>
      </c>
      <c r="E38" s="7">
        <v>5.0724637681159424E-2</v>
      </c>
      <c r="F38" s="8" t="s">
        <v>54</v>
      </c>
    </row>
    <row r="39" spans="2:6" x14ac:dyDescent="0.25">
      <c r="B39" s="6" t="s">
        <v>35</v>
      </c>
      <c r="C39" s="3">
        <v>45540</v>
      </c>
      <c r="D39" s="4" t="s">
        <v>5</v>
      </c>
      <c r="E39" s="7">
        <v>0</v>
      </c>
      <c r="F39" s="8" t="s">
        <v>54</v>
      </c>
    </row>
    <row r="40" spans="2:6" x14ac:dyDescent="0.25">
      <c r="B40" s="6" t="s">
        <v>34</v>
      </c>
      <c r="C40" s="3">
        <v>45540</v>
      </c>
      <c r="D40" s="4" t="s">
        <v>5</v>
      </c>
      <c r="E40" s="7">
        <v>0.16949152542372881</v>
      </c>
      <c r="F40" s="8" t="s">
        <v>54</v>
      </c>
    </row>
    <row r="41" spans="2:6" x14ac:dyDescent="0.25">
      <c r="B41" s="16" t="s">
        <v>33</v>
      </c>
      <c r="C41" s="12">
        <v>38940</v>
      </c>
      <c r="D41" s="13" t="s">
        <v>4</v>
      </c>
      <c r="E41" s="14">
        <v>0</v>
      </c>
      <c r="F41" s="15" t="s">
        <v>53</v>
      </c>
    </row>
    <row r="42" spans="2:6" x14ac:dyDescent="0.25">
      <c r="B42" s="16" t="s">
        <v>32</v>
      </c>
      <c r="C42" s="12">
        <v>38940</v>
      </c>
      <c r="D42" s="13" t="s">
        <v>4</v>
      </c>
      <c r="E42" s="14">
        <v>0.17999999999999994</v>
      </c>
      <c r="F42" s="15" t="s">
        <v>53</v>
      </c>
    </row>
    <row r="43" spans="2:6" x14ac:dyDescent="0.25">
      <c r="B43" s="6" t="s">
        <v>31</v>
      </c>
      <c r="C43" s="3">
        <v>33000</v>
      </c>
      <c r="D43" s="4" t="s">
        <v>7</v>
      </c>
      <c r="E43" s="7">
        <v>0</v>
      </c>
      <c r="F43" s="8" t="s">
        <v>52</v>
      </c>
    </row>
    <row r="44" spans="2:6" x14ac:dyDescent="0.25">
      <c r="B44" s="6" t="s">
        <v>30</v>
      </c>
      <c r="C44" s="3">
        <v>33000</v>
      </c>
      <c r="D44" s="4" t="s">
        <v>7</v>
      </c>
      <c r="E44" s="7">
        <v>3.125E-2</v>
      </c>
      <c r="F44" s="8" t="s">
        <v>52</v>
      </c>
    </row>
    <row r="45" spans="2:6" x14ac:dyDescent="0.25">
      <c r="B45" s="6" t="s">
        <v>29</v>
      </c>
      <c r="C45" s="3">
        <v>32000</v>
      </c>
      <c r="D45" s="4" t="s">
        <v>7</v>
      </c>
      <c r="E45" s="7">
        <v>0</v>
      </c>
      <c r="F45" s="8" t="s">
        <v>52</v>
      </c>
    </row>
    <row r="46" spans="2:6" x14ac:dyDescent="0.25">
      <c r="B46" s="6" t="s">
        <v>28</v>
      </c>
      <c r="C46" s="3">
        <v>32000</v>
      </c>
      <c r="D46" s="4" t="s">
        <v>7</v>
      </c>
      <c r="E46" s="7">
        <v>0</v>
      </c>
      <c r="F46" s="8" t="s">
        <v>52</v>
      </c>
    </row>
    <row r="47" spans="2:6" x14ac:dyDescent="0.25">
      <c r="B47" s="6" t="s">
        <v>27</v>
      </c>
      <c r="C47" s="3">
        <v>32000</v>
      </c>
      <c r="D47" s="4" t="s">
        <v>7</v>
      </c>
      <c r="E47" s="7">
        <v>0</v>
      </c>
      <c r="F47" s="8" t="s">
        <v>52</v>
      </c>
    </row>
    <row r="48" spans="2:6" x14ac:dyDescent="0.25">
      <c r="B48" s="6" t="s">
        <v>26</v>
      </c>
      <c r="C48" s="3">
        <v>32000</v>
      </c>
      <c r="D48" s="4" t="s">
        <v>7</v>
      </c>
      <c r="E48" s="7">
        <v>2.8806584362139898E-2</v>
      </c>
      <c r="F48" s="8" t="s">
        <v>52</v>
      </c>
    </row>
    <row r="49" spans="2:6" x14ac:dyDescent="0.25">
      <c r="B49" s="6" t="s">
        <v>25</v>
      </c>
      <c r="C49" s="3">
        <v>31104</v>
      </c>
      <c r="D49" s="4" t="s">
        <v>7</v>
      </c>
      <c r="E49" s="7">
        <v>0.10769230769230775</v>
      </c>
      <c r="F49" s="8" t="s">
        <v>52</v>
      </c>
    </row>
    <row r="50" spans="2:6" x14ac:dyDescent="0.25">
      <c r="B50" s="16" t="s">
        <v>24</v>
      </c>
      <c r="C50" s="12">
        <v>28080</v>
      </c>
      <c r="D50" s="13" t="s">
        <v>11</v>
      </c>
      <c r="E50" s="14">
        <v>3.1746031746031855E-2</v>
      </c>
      <c r="F50" s="15" t="s">
        <v>51</v>
      </c>
    </row>
    <row r="51" spans="2:6" x14ac:dyDescent="0.25">
      <c r="B51" s="16" t="s">
        <v>23</v>
      </c>
      <c r="C51" s="12">
        <v>27216</v>
      </c>
      <c r="D51" s="13" t="s">
        <v>11</v>
      </c>
      <c r="E51" s="14">
        <v>7.6923076923076872E-2</v>
      </c>
      <c r="F51" s="15" t="s">
        <v>51</v>
      </c>
    </row>
    <row r="52" spans="2:6" x14ac:dyDescent="0.25">
      <c r="B52" s="6" t="s">
        <v>22</v>
      </c>
      <c r="C52" s="3">
        <v>25272</v>
      </c>
      <c r="D52" s="4" t="s">
        <v>10</v>
      </c>
      <c r="E52" s="7">
        <v>3.539823008849563E-2</v>
      </c>
      <c r="F52" s="8" t="s">
        <v>50</v>
      </c>
    </row>
    <row r="53" spans="2:6" x14ac:dyDescent="0.25">
      <c r="B53" s="6" t="s">
        <v>21</v>
      </c>
      <c r="C53" s="3">
        <v>24408</v>
      </c>
      <c r="D53" s="4" t="s">
        <v>10</v>
      </c>
      <c r="E53" s="7">
        <v>3.669724770642202E-2</v>
      </c>
      <c r="F53" s="8" t="s">
        <v>50</v>
      </c>
    </row>
    <row r="54" spans="2:6" x14ac:dyDescent="0.25">
      <c r="B54" s="6" t="s">
        <v>20</v>
      </c>
      <c r="C54" s="3">
        <v>23544</v>
      </c>
      <c r="D54" s="4" t="s">
        <v>10</v>
      </c>
      <c r="E54" s="7">
        <v>9.000000000000008E-2</v>
      </c>
      <c r="F54" s="8" t="s">
        <v>50</v>
      </c>
    </row>
    <row r="55" spans="2:6" x14ac:dyDescent="0.25">
      <c r="B55" s="16" t="s">
        <v>19</v>
      </c>
      <c r="C55" s="12">
        <v>21600</v>
      </c>
      <c r="D55" s="13" t="s">
        <v>9</v>
      </c>
      <c r="E55" s="14">
        <v>4.9180327868852514E-2</v>
      </c>
      <c r="F55" s="15" t="s">
        <v>49</v>
      </c>
    </row>
    <row r="56" spans="2:6" x14ac:dyDescent="0.25">
      <c r="B56" s="16" t="s">
        <v>18</v>
      </c>
      <c r="C56" s="12">
        <v>20587.5</v>
      </c>
      <c r="D56" s="13" t="s">
        <v>9</v>
      </c>
      <c r="E56" s="14">
        <v>0</v>
      </c>
      <c r="F56" s="15" t="s">
        <v>49</v>
      </c>
    </row>
    <row r="57" spans="2:6" x14ac:dyDescent="0.25">
      <c r="B57" s="16" t="s">
        <v>17</v>
      </c>
      <c r="C57" s="12">
        <v>20587.5</v>
      </c>
      <c r="D57" s="13" t="s">
        <v>9</v>
      </c>
      <c r="E57" s="14">
        <v>0</v>
      </c>
      <c r="F57" s="15" t="s">
        <v>49</v>
      </c>
    </row>
    <row r="58" spans="2:6" x14ac:dyDescent="0.25">
      <c r="B58" s="16" t="s">
        <v>16</v>
      </c>
      <c r="C58" s="12">
        <v>20587.5</v>
      </c>
      <c r="D58" s="13" t="s">
        <v>9</v>
      </c>
      <c r="E58" s="14">
        <v>0</v>
      </c>
      <c r="F58" s="15" t="s">
        <v>49</v>
      </c>
    </row>
    <row r="59" spans="2:6" x14ac:dyDescent="0.25"/>
  </sheetData>
  <sheetProtection algorithmName="SHA-512" hashValue="eGsw5ho5YceAuSw//EkrFSN78GK1AzvDiK8Hk4b1sMxs6q5tsvpwl1aOI0JcUyIUjjL00Jgjj9imv4f/rrMiTg==" saltValue="mX+A3omywjujzPo4F31Rdw==" spinCount="100000" sheet="1" objects="1" scenarios="1"/>
  <mergeCells count="1">
    <mergeCell ref="B4:F4"/>
  </mergeCells>
  <hyperlinks>
    <hyperlink ref="F30" r:id="rId1" xr:uid="{00000000-0004-0000-0000-000000000000}"/>
    <hyperlink ref="F29" r:id="rId2" xr:uid="{00000000-0004-0000-0000-000001000000}"/>
    <hyperlink ref="F28" r:id="rId3" xr:uid="{00000000-0004-0000-0000-000002000000}"/>
    <hyperlink ref="F58" r:id="rId4" xr:uid="{00000000-0004-0000-0000-000003000000}"/>
    <hyperlink ref="F57" r:id="rId5" xr:uid="{00000000-0004-0000-0000-000004000000}"/>
    <hyperlink ref="F56" r:id="rId6" xr:uid="{00000000-0004-0000-0000-000005000000}"/>
    <hyperlink ref="F55" r:id="rId7" xr:uid="{00000000-0004-0000-0000-000006000000}"/>
    <hyperlink ref="F54" r:id="rId8" xr:uid="{00000000-0004-0000-0000-000007000000}"/>
    <hyperlink ref="F24:F25" r:id="rId9" display="https://www.boletinoficial.gob.ar/detalleAviso/primera/244007/20210506" xr:uid="{00000000-0004-0000-0000-000008000000}"/>
    <hyperlink ref="F51" r:id="rId10" xr:uid="{00000000-0004-0000-0000-000009000000}"/>
    <hyperlink ref="F50" r:id="rId11" xr:uid="{00000000-0004-0000-0000-00000A000000}"/>
    <hyperlink ref="F49" r:id="rId12" xr:uid="{00000000-0004-0000-0000-00000B000000}"/>
    <hyperlink ref="F48" r:id="rId13" xr:uid="{00000000-0004-0000-0000-00000C000000}"/>
    <hyperlink ref="F47" r:id="rId14" xr:uid="{00000000-0004-0000-0000-00000D000000}"/>
    <hyperlink ref="F46" r:id="rId15" xr:uid="{00000000-0004-0000-0000-00000E000000}"/>
    <hyperlink ref="F45" r:id="rId16" xr:uid="{00000000-0004-0000-0000-00000F000000}"/>
    <hyperlink ref="F44" r:id="rId17" xr:uid="{00000000-0004-0000-0000-000010000000}"/>
    <hyperlink ref="F43" r:id="rId18" xr:uid="{00000000-0004-0000-0000-000011000000}"/>
    <hyperlink ref="F42" r:id="rId19" xr:uid="{00000000-0004-0000-0000-000012000000}"/>
    <hyperlink ref="F41" r:id="rId20" xr:uid="{00000000-0004-0000-0000-000013000000}"/>
    <hyperlink ref="F40" r:id="rId21" xr:uid="{00000000-0004-0000-0000-000014000000}"/>
    <hyperlink ref="F39" r:id="rId22" xr:uid="{00000000-0004-0000-0000-000015000000}"/>
    <hyperlink ref="F38" r:id="rId23" xr:uid="{00000000-0004-0000-0000-000016000000}"/>
    <hyperlink ref="F37" r:id="rId24" xr:uid="{00000000-0004-0000-0000-000017000000}"/>
    <hyperlink ref="F36" r:id="rId25" xr:uid="{00000000-0004-0000-0000-000018000000}"/>
    <hyperlink ref="F35" r:id="rId26" xr:uid="{00000000-0004-0000-0000-000019000000}"/>
    <hyperlink ref="F34" r:id="rId27" xr:uid="{00000000-0004-0000-0000-00001A000000}"/>
    <hyperlink ref="F33" r:id="rId28" xr:uid="{00000000-0004-0000-0000-00001B000000}"/>
    <hyperlink ref="F32" r:id="rId29" xr:uid="{00000000-0004-0000-0000-00001C000000}"/>
    <hyperlink ref="F31" r:id="rId30" xr:uid="{00000000-0004-0000-0000-00001D000000}"/>
    <hyperlink ref="F27" r:id="rId31" xr:uid="{00000000-0004-0000-0000-00001E000000}"/>
    <hyperlink ref="F51:F52" r:id="rId32" display="https://www.boletinoficial.gob.ar/detalleAviso/primera/290389/20230717" xr:uid="{00000000-0004-0000-0000-00001F000000}"/>
    <hyperlink ref="F24" r:id="rId33" xr:uid="{00000000-0004-0000-0000-000020000000}"/>
    <hyperlink ref="F23" r:id="rId34" xr:uid="{00000000-0004-0000-0000-000021000000}"/>
    <hyperlink ref="F22" r:id="rId35" xr:uid="{00000000-0004-0000-0000-000022000000}"/>
    <hyperlink ref="F21" r:id="rId36" xr:uid="{00000000-0004-0000-0000-000023000000}"/>
    <hyperlink ref="F12" r:id="rId37" xr:uid="{00000000-0004-0000-0000-000024000000}"/>
    <hyperlink ref="F13" r:id="rId38" xr:uid="{00000000-0004-0000-0000-000025000000}"/>
    <hyperlink ref="F14" r:id="rId39" xr:uid="{00000000-0004-0000-0000-000026000000}"/>
    <hyperlink ref="F15" r:id="rId40" xr:uid="{00000000-0004-0000-0000-000027000000}"/>
  </hyperlinks>
  <pageMargins left="0.7" right="0.7" top="0.75" bottom="0.75" header="0.3" footer="0.3"/>
  <pageSetup paperSize="9" orientation="portrait" r:id="rId41"/>
  <drawing r:id="rId4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SMVM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 Nazareth Espinosa</dc:creator>
  <cp:lastModifiedBy>dinatale.facundo@gmail.com</cp:lastModifiedBy>
  <dcterms:created xsi:type="dcterms:W3CDTF">2023-06-13T16:45:44Z</dcterms:created>
  <dcterms:modified xsi:type="dcterms:W3CDTF">2024-12-26T20:22:35Z</dcterms:modified>
</cp:coreProperties>
</file>